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70CE738D-886B-4B0F-B6D3-020BB4DFD686}" xr6:coauthVersionLast="40" xr6:coauthVersionMax="40" xr10:uidLastSave="{00000000-0000-0000-0000-000000000000}"/>
  <bookViews>
    <workbookView xWindow="10764" yWindow="72" windowWidth="12156" windowHeight="8952" xr2:uid="{98C0EF3B-AF5D-469F-B25E-FA94F973F9E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E14" i="1"/>
  <c r="F14" i="1"/>
  <c r="G14" i="1"/>
  <c r="I14" i="1"/>
  <c r="J14" i="1"/>
  <c r="K14" i="1"/>
  <c r="L14" i="1"/>
  <c r="H14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L31" i="1" s="1"/>
  <c r="L32" i="1" s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F32" i="1" s="1"/>
  <c r="I31" i="1"/>
  <c r="I32" i="1" s="1"/>
  <c r="H32" i="1" s="1"/>
  <c r="J31" i="1"/>
  <c r="J32" i="1" s="1"/>
  <c r="M31" i="1"/>
  <c r="M32" i="1" s="1"/>
  <c r="D32" i="1"/>
  <c r="H31" i="1" l="1"/>
</calcChain>
</file>

<file path=xl/sharedStrings.xml><?xml version="1.0" encoding="utf-8"?>
<sst xmlns="http://schemas.openxmlformats.org/spreadsheetml/2006/main" count="91" uniqueCount="76">
  <si>
    <t>NR................/...........2014</t>
  </si>
  <si>
    <t>Biroul contabilitate</t>
  </si>
  <si>
    <t xml:space="preserve"> Cod 28</t>
  </si>
  <si>
    <t>Anexa 35b -  cod 28 - SITUATIA ACTIVELOR FIXE NEAMORTIZABILE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</si>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</sst>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C6876-7054-42AF-94D8-F238997A65EA}">
  <dimension ref="A1:T6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" thickBot="1" x14ac:dyDescent="0.35"/>
    <row r="7" spans="1:13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" thickBot="1" x14ac:dyDescent="0.35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3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21.6" x14ac:dyDescent="0.3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1.6" x14ac:dyDescent="0.3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100135</v>
      </c>
      <c r="H13" s="15">
        <f>I13+J13+K13+L13+M13</f>
        <v>64251</v>
      </c>
      <c r="I13" s="15">
        <v>0</v>
      </c>
      <c r="J13" s="15">
        <v>64251</v>
      </c>
      <c r="K13" s="15">
        <v>0</v>
      </c>
      <c r="L13" s="15">
        <v>0</v>
      </c>
      <c r="M13" s="15">
        <v>0</v>
      </c>
    </row>
    <row r="14" spans="1:13" s="5" customFormat="1" x14ac:dyDescent="0.3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100135</v>
      </c>
      <c r="H14" s="15">
        <f>I14+J14+K14+L14+M14</f>
        <v>64251</v>
      </c>
      <c r="I14" s="15">
        <f>I12+I13</f>
        <v>0</v>
      </c>
      <c r="J14" s="15">
        <f>J12+J13</f>
        <v>64251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3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3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0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3">
      <c r="A17" s="14" t="s">
        <v>38</v>
      </c>
      <c r="B17" s="14" t="s">
        <v>39</v>
      </c>
      <c r="C17" s="14" t="s">
        <v>40</v>
      </c>
      <c r="D17" s="15">
        <v>0</v>
      </c>
      <c r="E17" s="15"/>
      <c r="F17" s="15"/>
      <c r="G17" s="15">
        <v>131127</v>
      </c>
      <c r="H17" s="15">
        <f>I17+J17+K17+L17+M17</f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</row>
    <row r="18" spans="1:13" s="5" customFormat="1" ht="21.6" x14ac:dyDescent="0.3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21435166</v>
      </c>
      <c r="H18" s="15">
        <f>I18+J18+K18+L18+M18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0</v>
      </c>
    </row>
    <row r="19" spans="1:13" s="5" customFormat="1" ht="21.6" x14ac:dyDescent="0.3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6257289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3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1.8" x14ac:dyDescent="0.3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1.8" x14ac:dyDescent="0.3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1181714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3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3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1.6" x14ac:dyDescent="0.3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13996163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31.8" x14ac:dyDescent="0.3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18000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31.8" x14ac:dyDescent="0.3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0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1.6" x14ac:dyDescent="0.3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1360613</v>
      </c>
      <c r="H29" s="15">
        <f>I29+J29+K29+L29+M29</f>
        <v>2927895</v>
      </c>
      <c r="I29" s="15">
        <v>0</v>
      </c>
      <c r="J29" s="15">
        <v>2927895</v>
      </c>
      <c r="K29" s="15">
        <v>0</v>
      </c>
      <c r="L29" s="15">
        <v>0</v>
      </c>
      <c r="M29" s="15">
        <v>0</v>
      </c>
    </row>
    <row r="30" spans="1:13" s="5" customFormat="1" x14ac:dyDescent="0.3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3">
      <c r="A31" s="14" t="s">
        <v>69</v>
      </c>
      <c r="B31" s="14" t="s">
        <v>70</v>
      </c>
      <c r="C31" s="14" t="s">
        <v>69</v>
      </c>
      <c r="D31" s="15">
        <f>D16+D17+D18+D27+D28+D29+D30</f>
        <v>0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22944906</v>
      </c>
      <c r="H31" s="15">
        <f>I31+J31+K31+L31+M31</f>
        <v>2927895</v>
      </c>
      <c r="I31" s="15">
        <f>I16+I17+I18+I27+I28+I29+I30</f>
        <v>0</v>
      </c>
      <c r="J31" s="15">
        <f>J16+J17+J18+J27+J28+J29+J30</f>
        <v>2927895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0</v>
      </c>
    </row>
    <row r="32" spans="1:13" s="5" customFormat="1" x14ac:dyDescent="0.3">
      <c r="A32" s="14" t="s">
        <v>71</v>
      </c>
      <c r="B32" s="14" t="s">
        <v>72</v>
      </c>
      <c r="C32" s="14" t="s">
        <v>71</v>
      </c>
      <c r="D32" s="15">
        <f>D14+D31</f>
        <v>0</v>
      </c>
      <c r="E32" s="15">
        <f>E14+E31</f>
        <v>0</v>
      </c>
      <c r="F32" s="15">
        <f>F14+F31</f>
        <v>0</v>
      </c>
      <c r="G32" s="15">
        <f>G14+G31</f>
        <v>23045041</v>
      </c>
      <c r="H32" s="15">
        <f>I32+J32+K32+L32+M32</f>
        <v>2992146</v>
      </c>
      <c r="I32" s="15">
        <f>I14+I31</f>
        <v>0</v>
      </c>
      <c r="J32" s="15">
        <f>J14+J31</f>
        <v>2992146</v>
      </c>
      <c r="K32" s="15">
        <f>K14+K31</f>
        <v>0</v>
      </c>
      <c r="L32" s="15">
        <f>L14+L31</f>
        <v>0</v>
      </c>
      <c r="M32" s="15">
        <f>M14+M31</f>
        <v>0</v>
      </c>
    </row>
    <row r="33" spans="1:13" s="5" customFormat="1" x14ac:dyDescent="0.3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3">
      <c r="A34" s="17" t="s">
        <v>73</v>
      </c>
      <c r="B34" s="17"/>
      <c r="C34" s="17"/>
      <c r="D34" s="17"/>
      <c r="E34" s="17" t="s">
        <v>74</v>
      </c>
      <c r="F34" s="17"/>
      <c r="G34" s="17"/>
      <c r="H34" s="17"/>
      <c r="I34" s="17" t="s">
        <v>75</v>
      </c>
      <c r="J34" s="17"/>
      <c r="K34" s="17"/>
      <c r="L34" s="17"/>
    </row>
    <row r="35" spans="1:13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3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2019-02-15T11:46:05Z</dcterms:created>
  <dcterms:modified xsi:type="dcterms:W3CDTF">2019-02-15T11:46:15Z</dcterms:modified>
</cp:coreProperties>
</file>